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üro\AGRAR\RRGW\2022\"/>
    </mc:Choice>
  </mc:AlternateContent>
  <xr:revisionPtr revIDLastSave="0" documentId="8_{7EF50011-1558-4F93-B2ED-81A22BF9065A}" xr6:coauthVersionLast="47" xr6:coauthVersionMax="47" xr10:uidLastSave="{00000000-0000-0000-0000-000000000000}"/>
  <bookViews>
    <workbookView xWindow="-120" yWindow="-120" windowWidth="29040" windowHeight="15720" xr2:uid="{FA245D35-7DE6-44BF-BBB0-3CB2A56A61A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  <c r="C10" i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3" i="1"/>
  <c r="G3" i="1" s="1"/>
  <c r="B10" i="1"/>
  <c r="F10" i="1" l="1"/>
  <c r="G10" i="1"/>
</calcChain>
</file>

<file path=xl/sharedStrings.xml><?xml version="1.0" encoding="utf-8"?>
<sst xmlns="http://schemas.openxmlformats.org/spreadsheetml/2006/main" count="9" uniqueCount="9">
  <si>
    <t xml:space="preserve">Mausverladung der RRG Weinviertel Mitte eGen. Zuckerrüben für Agrana Zucker AG. </t>
  </si>
  <si>
    <t>Jahr</t>
  </si>
  <si>
    <t>Summe</t>
  </si>
  <si>
    <t>% Schmutz die im Schnitt abgereinigt werden</t>
  </si>
  <si>
    <t>Menge To./Erde, Blatt, Beikraut,</t>
  </si>
  <si>
    <t>LKW die durch die Abreinigung nicht gefahren sind</t>
  </si>
  <si>
    <t>Durchschnittsertrag Rüben/Ha</t>
  </si>
  <si>
    <t xml:space="preserve">Hektar/Jahr </t>
  </si>
  <si>
    <t>VerladeneMenge Rüben inTo.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</si>
</sst>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3201-648B-47ED-9015-CFBEA6911996}">
  <dimension ref="A1:G10"/>
  <sheetViews>
    <sheetView tabSelected="1" workbookViewId="0">
      <selection activeCell="K6" sqref="K6"/>
    </sheetView>
  </sheetViews>
  <sheetFormatPr baseColWidth="10" defaultRowHeight="15" x14ac:dyDescent="0.25"/>
  <cols>
    <col min="1" max="1" width="14.140625" customWidth="1"/>
    <col min="2" max="2" width="14.28515625" customWidth="1"/>
    <col min="3" max="3" width="16.5703125" customWidth="1"/>
    <col min="4" max="4" width="24" customWidth="1"/>
    <col min="5" max="5" width="18.42578125" customWidth="1"/>
    <col min="6" max="6" width="16.28515625" customWidth="1"/>
    <col min="7" max="7" width="18.85546875" customWidth="1"/>
  </cols>
  <sheetData>
    <row r="1" spans="1:7" ht="18.75" x14ac:dyDescent="0.3">
      <c r="A1" s="1" t="s">
        <v>0</v>
      </c>
      <c r="B1" s="1"/>
      <c r="C1" s="1"/>
      <c r="D1" s="1"/>
      <c r="E1" s="1"/>
      <c r="F1" s="1"/>
      <c r="G1" s="1"/>
    </row>
    <row r="2" spans="1:7" ht="113.25" customHeight="1" x14ac:dyDescent="0.3">
      <c r="A2" s="3" t="s">
        <v>1</v>
      </c>
      <c r="B2" s="5" t="s">
        <v>8</v>
      </c>
      <c r="C2" s="5" t="s">
        <v>7</v>
      </c>
      <c r="D2" s="5" t="s">
        <v>6</v>
      </c>
      <c r="E2" s="5" t="s">
        <v>3</v>
      </c>
      <c r="F2" s="5" t="s">
        <v>4</v>
      </c>
      <c r="G2" s="5" t="s">
        <v>5</v>
      </c>
    </row>
    <row r="3" spans="1:7" ht="18.75" customHeight="1" x14ac:dyDescent="0.3">
      <c r="A3" s="3">
        <v>2015</v>
      </c>
      <c r="B3" s="4">
        <v>50000</v>
      </c>
      <c r="C3" s="4">
        <v>835</v>
      </c>
      <c r="D3" s="10">
        <f>B3/C3</f>
        <v>59.880239520958085</v>
      </c>
      <c r="E3" s="6">
        <v>0.04</v>
      </c>
      <c r="F3" s="4">
        <f>B3/100*4</f>
        <v>2000</v>
      </c>
      <c r="G3" s="12">
        <f>F3/25</f>
        <v>80</v>
      </c>
    </row>
    <row r="4" spans="1:7" ht="18.75" x14ac:dyDescent="0.3">
      <c r="A4" s="3">
        <v>2016</v>
      </c>
      <c r="B4" s="2">
        <v>98183.33</v>
      </c>
      <c r="C4" s="4">
        <v>1227</v>
      </c>
      <c r="D4" s="10">
        <f t="shared" ref="D4:D10" si="0">B4/C4</f>
        <v>80.019013854930733</v>
      </c>
      <c r="E4" s="6">
        <v>0.04</v>
      </c>
      <c r="F4" s="4">
        <f t="shared" ref="F4:F9" si="1">B4/100*4</f>
        <v>3927.3332</v>
      </c>
      <c r="G4" s="12">
        <f t="shared" ref="G4:G9" si="2">F4/25</f>
        <v>157.09332800000001</v>
      </c>
    </row>
    <row r="5" spans="1:7" ht="18.75" x14ac:dyDescent="0.3">
      <c r="A5" s="3">
        <v>2017</v>
      </c>
      <c r="B5" s="2">
        <v>67951.87</v>
      </c>
      <c r="C5" s="4">
        <v>1300</v>
      </c>
      <c r="D5" s="10">
        <f t="shared" si="0"/>
        <v>52.270669230769229</v>
      </c>
      <c r="E5" s="6">
        <v>0.04</v>
      </c>
      <c r="F5" s="4">
        <f t="shared" si="1"/>
        <v>2718.0747999999999</v>
      </c>
      <c r="G5" s="12">
        <f t="shared" si="2"/>
        <v>108.72299199999999</v>
      </c>
    </row>
    <row r="6" spans="1:7" ht="18.75" x14ac:dyDescent="0.3">
      <c r="A6" s="3">
        <v>2018</v>
      </c>
      <c r="B6" s="2">
        <v>80823.63</v>
      </c>
      <c r="C6" s="4">
        <v>1170</v>
      </c>
      <c r="D6" s="10">
        <f t="shared" si="0"/>
        <v>69.080025641025642</v>
      </c>
      <c r="E6" s="6">
        <v>0.04</v>
      </c>
      <c r="F6" s="4">
        <f t="shared" si="1"/>
        <v>3232.9452000000001</v>
      </c>
      <c r="G6" s="12">
        <f t="shared" si="2"/>
        <v>129.31780800000001</v>
      </c>
    </row>
    <row r="7" spans="1:7" ht="18.75" x14ac:dyDescent="0.3">
      <c r="A7" s="3">
        <v>2019</v>
      </c>
      <c r="B7" s="2">
        <v>91891.199999999997</v>
      </c>
      <c r="C7" s="4">
        <v>1279</v>
      </c>
      <c r="D7" s="10">
        <f t="shared" si="0"/>
        <v>71.846129788897571</v>
      </c>
      <c r="E7" s="6">
        <v>0.04</v>
      </c>
      <c r="F7" s="4">
        <f t="shared" si="1"/>
        <v>3675.6479999999997</v>
      </c>
      <c r="G7" s="12">
        <f t="shared" si="2"/>
        <v>147.02591999999999</v>
      </c>
    </row>
    <row r="8" spans="1:7" ht="18.75" x14ac:dyDescent="0.3">
      <c r="A8" s="3">
        <v>2020</v>
      </c>
      <c r="B8" s="2">
        <v>76394.880000000005</v>
      </c>
      <c r="C8" s="4">
        <v>988</v>
      </c>
      <c r="D8" s="10">
        <f t="shared" si="0"/>
        <v>77.322753036437248</v>
      </c>
      <c r="E8" s="6">
        <v>0.04</v>
      </c>
      <c r="F8" s="4">
        <f t="shared" si="1"/>
        <v>3055.7952</v>
      </c>
      <c r="G8" s="12">
        <f t="shared" si="2"/>
        <v>122.231808</v>
      </c>
    </row>
    <row r="9" spans="1:7" ht="18.75" x14ac:dyDescent="0.3">
      <c r="A9" s="3">
        <v>2021</v>
      </c>
      <c r="B9" s="4">
        <v>102240</v>
      </c>
      <c r="C9" s="4">
        <v>1440</v>
      </c>
      <c r="D9" s="10">
        <f t="shared" si="0"/>
        <v>71</v>
      </c>
      <c r="E9" s="6">
        <v>0.04</v>
      </c>
      <c r="F9" s="4">
        <f t="shared" si="1"/>
        <v>4089.6</v>
      </c>
      <c r="G9" s="12">
        <f t="shared" si="2"/>
        <v>163.584</v>
      </c>
    </row>
    <row r="10" spans="1:7" ht="18.75" x14ac:dyDescent="0.3">
      <c r="A10" s="7" t="s">
        <v>2</v>
      </c>
      <c r="B10" s="8">
        <f>SUM(B3:B9)</f>
        <v>567484.91</v>
      </c>
      <c r="C10" s="8">
        <f>SUM(C3:C9)</f>
        <v>8239</v>
      </c>
      <c r="D10" s="11">
        <f t="shared" si="0"/>
        <v>68.877886879475668</v>
      </c>
      <c r="E10" s="9"/>
      <c r="F10" s="8">
        <f>SUM(F3:F9)</f>
        <v>22699.396399999998</v>
      </c>
      <c r="G10" s="13">
        <f>SUM(G3:G9)</f>
        <v>907.97585600000002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Mauser</dc:creator>
  <cp:lastModifiedBy>Georg Mauser</cp:lastModifiedBy>
  <dcterms:created xsi:type="dcterms:W3CDTF">2022-04-15T18:00:00Z</dcterms:created>
  <dcterms:modified xsi:type="dcterms:W3CDTF">2022-04-15T18:27:03Z</dcterms:modified>
</cp:coreProperties>
</file>